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MONTEARAGÓN\"/>
    </mc:Choice>
  </mc:AlternateContent>
  <xr:revisionPtr revIDLastSave="0" documentId="13_ncr:1_{EBD487AD-BA98-4437-A11B-822BC4F9AAC2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<sst xmlns="http://schemas.openxmlformats.org/spreadsheetml/2006/main" count="106" uniqueCount="89">
  <si>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</si>
  <si>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</si>
  <si>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</si>
  <si>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</si>
  <si>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</si>
  <si>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</si>
  <si>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</si>
  <si>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</si>
  <si>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</si>
  <si>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</si>
  <si>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</si>
  <si>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</si>
  <si>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</si>
  <si>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</si>
  <si>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</si>
  <si>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</si>
  <si>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</si>
  <si>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</si>
  <si>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</si>
  <si>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</si>
  <si>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</si>
  <si>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</si>
  <si>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</si>
  <si>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</si>
  <si>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</si>
  <si>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</si>
  <si>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</si>
  <si>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</si>
  <si>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</si>
  <si>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</si>
  <si>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</si>
  <si>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</si>
  <si>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</si>
  <si>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</si>
  <si>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</si>
  <si>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</si>
  <si>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</si>
  <si>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</si>
  <si>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</si>
  <si>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</si>
  <si>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</si>
  <si>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</si>
  <si>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</si>
  <si>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</si>
  <si>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</si>
  <si>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</si>
  <si>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</si>
  <si>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</si>
  <si>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</si>
  <si>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</si>
  <si>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</si>
  <si>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</si>
  <si>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</si>
  <si>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</si>
  <si>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</si>
  <si>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</si>
  <si>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</si>
  <si>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</si>
  <si>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</si>
  <si>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</si>
  <si>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</si>
  <si>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</si>
  <si>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</si>
  <si>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</si>
  <si>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</si>
  <si>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</si>
  <si>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</si>
  <si>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</si>
  <si>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</si>
  <si>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</si>
  <si>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</si>
  <si>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</si>
  <si>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</si>
  <si>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</si>
  <si>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</si>
  <si>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</si>
  <si>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</si>
  <si>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</si>
  <si>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</si>
  <si>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ES0021000015290362PM</t>
  </si>
  <si>
    <t>KW</t>
  </si>
  <si>
    <t>CONSUMO ELÉCTRICO - MONTEARAGÓN</t>
  </si>
  <si>
    <t>CONSUMO RED ENERGÍA ACTIVA
(kWh)</t>
  </si>
  <si>
    <t>Estimado</t>
  </si>
  <si>
    <t>190805 traslado a la EDAR CEBOLLA</t>
  </si>
  <si>
    <t>Estimado según máximo registro</t>
  </si>
  <si>
    <t>P</t>
  </si>
  <si>
    <t>C</t>
  </si>
  <si>
    <t>* Estimada anualmente y concentrada en dic-2025.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</si>
</sst>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5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27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3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1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/>
    </xf>
    <xf numFmtId="3" fontId="0" fillId="0" borderId="18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4" fontId="0" fillId="5" borderId="45" xfId="0" applyNumberForma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0" fontId="6" fillId="11" borderId="38" xfId="0" applyFont="1" applyFill="1" applyBorder="1" applyAlignment="1">
      <alignment horizontal="center" vertical="center"/>
    </xf>
    <xf numFmtId="0" fontId="7" fillId="7" borderId="49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3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1" fontId="10" fillId="10" borderId="48" xfId="1" applyNumberFormat="1" applyFont="1" applyFill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66" fontId="10" fillId="7" borderId="46" xfId="1" applyNumberFormat="1" applyFont="1" applyFill="1" applyBorder="1" applyAlignment="1">
      <alignment horizontal="center"/>
    </xf>
    <xf numFmtId="166" fontId="10" fillId="7" borderId="47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4" fontId="11" fillId="12" borderId="9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9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9" xfId="2" applyNumberFormat="1" applyFont="1" applyBorder="1" applyAlignment="1">
      <alignment horizontal="center" vertical="center"/>
    </xf>
    <xf numFmtId="4" fontId="11" fillId="0" borderId="9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0" fontId="15" fillId="13" borderId="14" xfId="0" applyFont="1" applyFill="1" applyBorder="1" applyAlignment="1">
      <alignment horizontal="center" vertical="center" wrapText="1"/>
    </xf>
    <xf numFmtId="3" fontId="0" fillId="0" borderId="52" xfId="0" applyNumberFormat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166" fontId="10" fillId="5" borderId="40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3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3" xfId="1" applyNumberFormat="1" applyFont="1" applyFill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0" fontId="10" fillId="10" borderId="50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10" borderId="10" xfId="0" applyFont="1" applyFill="1" applyBorder="1" applyAlignment="1">
      <alignment horizontal="center" vertical="center" wrapText="1"/>
    </xf>
    <xf numFmtId="4" fontId="4" fillId="0" borderId="39" xfId="1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3" fontId="4" fillId="0" borderId="39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/>
    </xf>
    <xf numFmtId="3" fontId="21" fillId="0" borderId="5" xfId="0" applyNumberFormat="1" applyFont="1" applyBorder="1" applyAlignment="1">
      <alignment horizontal="center" vertical="center"/>
    </xf>
    <xf numFmtId="3" fontId="21" fillId="0" borderId="6" xfId="0" applyNumberFormat="1" applyFont="1" applyBorder="1" applyAlignment="1">
      <alignment horizontal="center" vertical="center"/>
    </xf>
    <xf numFmtId="0" fontId="21" fillId="0" borderId="0" xfId="0" applyFont="1"/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12" fillId="4" borderId="13" xfId="2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6" fillId="6" borderId="13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5" borderId="56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6" fillId="8" borderId="13" xfId="0" applyFont="1" applyFill="1" applyBorder="1" applyAlignment="1">
      <alignment horizontal="center" vertical="center"/>
    </xf>
    <xf numFmtId="0" fontId="6" fillId="8" borderId="14" xfId="0" applyFont="1" applyFill="1" applyBorder="1" applyAlignment="1">
      <alignment horizontal="center" vertical="center"/>
    </xf>
    <xf numFmtId="0" fontId="6" fillId="9" borderId="13" xfId="0" applyFont="1" applyFill="1" applyBorder="1" applyAlignment="1">
      <alignment horizontal="center" vertical="center"/>
    </xf>
    <xf numFmtId="0" fontId="6" fillId="9" borderId="19" xfId="0" applyFont="1" applyFill="1" applyBorder="1" applyAlignment="1">
      <alignment horizontal="center" vertical="center"/>
    </xf>
    <xf numFmtId="0" fontId="1" fillId="10" borderId="10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10" borderId="55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auto="1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14" totalsRowShown="0" headerRowDxfId="89" dataDxfId="87" headerRowBorderDxfId="88">
  <autoFilter ref="A2:C14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" totalsRowShown="0" headerRowDxfId="83" dataDxfId="81" headerRowBorderDxfId="82" tableBorderDxfId="80" dataCellStyle="Normal 3">
  <autoFilter ref="A2:L17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18" totalsRowShown="0" headerRowDxfId="67" dataDxfId="66" tableBorderDxfId="65">
  <autoFilter ref="A6:Y18" xr:uid="{CE6DD491-9BFB-4687-94AB-771B0446D29F}"/>
  <tableColumns count="25">
    <tableColumn id="1" xr3:uid="{5A903F40-FFDA-4C04-97B5-C4BD98B78FB1}" name="Fecha" dataDxfId="64" dataCellStyle="Normal_RESUMEN DE FUNCIONAMIENTO EDAR"/>
    <tableColumn id="2" xr3:uid="{5792C402-0BC3-4091-8380-7773DAA57694}" name="P1 (A)" dataDxfId="63"/>
    <tableColumn id="3" xr3:uid="{A24D999F-77BB-4EC5-B4FC-52BA2BE39FD8}" name="P2 (A)" dataDxfId="62"/>
    <tableColumn id="4" xr3:uid="{1BC60E7F-9B3C-460F-857B-5BF21477D994}" name="P3 (A)" dataDxfId="61"/>
    <tableColumn id="5" xr3:uid="{28C351A9-F28D-4270-B3A1-702F98FF5357}" name="P4 (A)" dataDxfId="60"/>
    <tableColumn id="6" xr3:uid="{B4CC62A6-E0AF-4B2E-8E93-F74936763DFA}" name="P5 (A)" dataDxfId="59"/>
    <tableColumn id="7" xr3:uid="{EB59DE67-9331-4E22-AED6-CFA515E88074}" name="P6 (A)" dataDxfId="58"/>
    <tableColumn id="8" xr3:uid="{DCEFB75B-5693-4113-BDED-4955888E67A9}" name="P1 (R)" dataDxfId="57"/>
    <tableColumn id="9" xr3:uid="{42110614-164B-4F80-AF88-028538D7C19E}" name="P2 (R)" dataDxfId="56"/>
    <tableColumn id="10" xr3:uid="{75D69967-6FC0-4768-9C1C-0382358573CC}" name="P3 (R)" dataDxfId="55"/>
    <tableColumn id="11" xr3:uid="{52FECD17-11D5-4447-845C-49B44E8E3E43}" name="P4 (R)" dataDxfId="54"/>
    <tableColumn id="12" xr3:uid="{56278CB4-9933-4E46-BAC2-F15E36E2725A}" name="P5 (R)" dataDxfId="53"/>
    <tableColumn id="13" xr3:uid="{ABFB3B31-2C98-4112-B6C3-87924D5E0328}" name="P6 (R)" dataDxfId="52"/>
    <tableColumn id="23" xr3:uid="{29BFB5A0-8236-4A7E-9E59-144D2E126C4F}" name="P1 (M)" dataDxfId="51"/>
    <tableColumn id="24" xr3:uid="{7C2C24A8-5714-4581-BC13-258CFF7DE467}" name="P2 (M)" dataDxfId="50"/>
    <tableColumn id="25" xr3:uid="{E8390ADB-C74A-4589-894A-6BBB20A8FD77}" name="P3 (M)" dataDxfId="49"/>
    <tableColumn id="20" xr3:uid="{C2B079ED-462C-4263-97C1-F6070E60F709}" name="P4 (M)" dataDxfId="48"/>
    <tableColumn id="21" xr3:uid="{0E93DCF9-7175-4F03-A258-DAEA7EE960F6}" name="P5 (M)" dataDxfId="47"/>
    <tableColumn id="22" xr3:uid="{AB81AFF2-DBAB-4E49-9F4C-BB4662E3CB58}" name="P6 (M)" dataDxfId="46"/>
    <tableColumn id="27" xr3:uid="{ECF3106F-F6F0-44AD-B9CC-ED789C0FBD7B}" name="P1 (E)" dataDxfId="45"/>
    <tableColumn id="28" xr3:uid="{6D472598-6D55-4B7D-B2B7-77D532E33BCF}" name="P2 (E)" dataDxfId="44"/>
    <tableColumn id="29" xr3:uid="{2A7BAB82-727B-4E10-8E34-6FFD27EF48C8}" name="P3 (E)" dataDxfId="43"/>
    <tableColumn id="30" xr3:uid="{04462EEF-291C-4E09-8790-F74A37CB0B82}" name="P4 (E)" dataDxfId="42"/>
    <tableColumn id="31" xr3:uid="{02949B19-389B-4E0A-BDB4-6A07BE05E3C8}" name="P5 (E)" dataDxfId="41"/>
    <tableColumn id="32" xr3:uid="{BF7EE020-0789-4274-89A1-FDCC22A290AD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39" dataDxfId="38" tableBorderDxfId="37">
  <autoFilter ref="A3:G4" xr:uid="{185261CD-B6C9-4353-9611-6E699F6A8D04}"/>
  <tableColumns count="7">
    <tableColumn id="1" xr3:uid="{B531C83F-9FAC-4CFF-B633-EFFFAFDB460B}" name="Potencia Contratada" dataDxfId="36"/>
    <tableColumn id="2" xr3:uid="{D6511FC9-1019-487A-AF95-0AF92A327F64}" name="P1" dataDxfId="35"/>
    <tableColumn id="3" xr3:uid="{FF9E8570-49C7-49F5-B318-DB00A2FF7566}" name="P2" dataDxfId="34"/>
    <tableColumn id="4" xr3:uid="{C02E67B9-8E7E-4A56-B9C4-9A2123894F1B}" name="P3" dataDxfId="33"/>
    <tableColumn id="5" xr3:uid="{EE988E6B-A114-48C4-9813-0877ACD4B9A0}" name="P4" dataDxfId="32"/>
    <tableColumn id="6" xr3:uid="{DE03F441-9EE4-4DE0-8092-9411FB70E511}" name="P5" dataDxfId="31"/>
    <tableColumn id="7" xr3:uid="{AE4A6270-866B-4E8F-A595-ACC7DA36EA7B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14" totalsRowShown="0" headerRowDxfId="29" headerRowBorderDxfId="28" tableBorderDxfId="27">
  <autoFilter ref="A2:C14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4" totalsRowShown="0" headerRowDxfId="23" dataDxfId="21" headerRowBorderDxfId="22" tableBorderDxfId="20">
  <autoFilter ref="A3:N4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17" xr3:uid="{B982EE90-7F38-4B25-AC9F-16CCFA560584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24" sqref="E2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02" t="s">
        <v>0</v>
      </c>
      <c r="B1" s="103"/>
      <c r="C1" s="104"/>
    </row>
    <row r="2" spans="1:3" s="1" customFormat="1" ht="33" thickBot="1" x14ac:dyDescent="0.3">
      <c r="A2" s="26" t="s">
        <v>1</v>
      </c>
      <c r="B2" s="27" t="s">
        <v>2</v>
      </c>
      <c r="C2" s="28" t="s">
        <v>3</v>
      </c>
    </row>
    <row r="3" spans="1:3" x14ac:dyDescent="0.25">
      <c r="A3" s="71">
        <v>45658</v>
      </c>
      <c r="B3" s="93">
        <v>4687</v>
      </c>
      <c r="C3" s="94">
        <v>4558</v>
      </c>
    </row>
    <row r="4" spans="1:3" x14ac:dyDescent="0.25">
      <c r="A4" s="71">
        <v>45689</v>
      </c>
      <c r="B4" s="93">
        <v>4687</v>
      </c>
      <c r="C4" s="94">
        <v>4558</v>
      </c>
    </row>
    <row r="5" spans="1:3" x14ac:dyDescent="0.25">
      <c r="A5" s="71">
        <v>45717</v>
      </c>
      <c r="B5" s="93">
        <v>4687</v>
      </c>
      <c r="C5" s="94">
        <v>4558</v>
      </c>
    </row>
    <row r="6" spans="1:3" x14ac:dyDescent="0.25">
      <c r="A6" s="71">
        <v>45748</v>
      </c>
      <c r="B6" s="93">
        <v>4687</v>
      </c>
      <c r="C6" s="94">
        <v>4558</v>
      </c>
    </row>
    <row r="7" spans="1:3" x14ac:dyDescent="0.25">
      <c r="A7" s="71">
        <v>45778</v>
      </c>
      <c r="B7" s="93">
        <v>4687</v>
      </c>
      <c r="C7" s="94">
        <v>4558</v>
      </c>
    </row>
    <row r="8" spans="1:3" x14ac:dyDescent="0.25">
      <c r="A8" s="71">
        <v>45809</v>
      </c>
      <c r="B8" s="93">
        <v>4687</v>
      </c>
      <c r="C8" s="94">
        <v>4558</v>
      </c>
    </row>
    <row r="9" spans="1:3" x14ac:dyDescent="0.25">
      <c r="A9" s="71">
        <v>45839</v>
      </c>
      <c r="B9" s="93">
        <v>4687</v>
      </c>
      <c r="C9" s="94">
        <v>4558</v>
      </c>
    </row>
    <row r="10" spans="1:3" x14ac:dyDescent="0.25">
      <c r="A10" s="71">
        <v>45870</v>
      </c>
      <c r="B10" s="96">
        <v>4687</v>
      </c>
      <c r="C10" s="97">
        <v>4558</v>
      </c>
    </row>
    <row r="11" spans="1:3" x14ac:dyDescent="0.25">
      <c r="A11" s="71">
        <v>45901</v>
      </c>
      <c r="B11" s="96">
        <v>4029</v>
      </c>
      <c r="C11" s="97">
        <v>4157</v>
      </c>
    </row>
    <row r="12" spans="1:3" x14ac:dyDescent="0.25">
      <c r="A12" s="71">
        <v>45931</v>
      </c>
      <c r="B12" s="96">
        <v>4182</v>
      </c>
      <c r="C12" s="97">
        <v>4077</v>
      </c>
    </row>
    <row r="13" spans="1:3" x14ac:dyDescent="0.25">
      <c r="A13" s="71">
        <v>45962</v>
      </c>
      <c r="B13" s="93">
        <v>4687</v>
      </c>
      <c r="C13" s="94">
        <v>4558</v>
      </c>
    </row>
    <row r="14" spans="1:3" x14ac:dyDescent="0.25">
      <c r="A14" s="71">
        <v>45992</v>
      </c>
      <c r="B14" s="93">
        <v>4687</v>
      </c>
      <c r="C14" s="94">
        <v>4558</v>
      </c>
    </row>
    <row r="16" spans="1:3" x14ac:dyDescent="0.25">
      <c r="A16" s="3" t="s">
        <v>85</v>
      </c>
    </row>
    <row r="17" spans="1:4" x14ac:dyDescent="0.25">
      <c r="A17" s="2"/>
      <c r="D17" s="3"/>
    </row>
    <row r="18" spans="1:4" x14ac:dyDescent="0.25">
      <c r="A18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9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J30" sqref="J30"/>
    </sheetView>
  </sheetViews>
  <sheetFormatPr baseColWidth="10" defaultColWidth="14.42578125" defaultRowHeight="15" customHeight="1" x14ac:dyDescent="0.25"/>
  <cols>
    <col min="1" max="1" width="12.140625" style="59" customWidth="1"/>
    <col min="2" max="2" width="11.42578125" style="59" customWidth="1"/>
    <col min="3" max="8" width="10.7109375" style="59" customWidth="1"/>
    <col min="9" max="9" width="11.140625" style="59" customWidth="1"/>
    <col min="10" max="11" width="10.7109375" style="59" customWidth="1"/>
    <col min="12" max="12" width="23.85546875" style="59" bestFit="1" customWidth="1"/>
    <col min="13" max="16384" width="14.42578125" style="59"/>
  </cols>
  <sheetData>
    <row r="1" spans="1:12" ht="45" customHeight="1" thickBot="1" x14ac:dyDescent="0.3">
      <c r="A1" s="105" t="s">
        <v>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ht="33.75" thickBot="1" x14ac:dyDescent="0.3">
      <c r="A2" s="60" t="s">
        <v>1</v>
      </c>
      <c r="B2" s="61" t="s">
        <v>5</v>
      </c>
      <c r="C2" s="62" t="s">
        <v>6</v>
      </c>
      <c r="D2" s="63" t="s">
        <v>7</v>
      </c>
      <c r="E2" s="63" t="s">
        <v>8</v>
      </c>
      <c r="F2" s="64" t="s">
        <v>9</v>
      </c>
      <c r="G2" s="65" t="s">
        <v>10</v>
      </c>
      <c r="H2" s="78" t="s">
        <v>11</v>
      </c>
      <c r="I2" s="66" t="s">
        <v>12</v>
      </c>
      <c r="J2" s="66" t="s">
        <v>13</v>
      </c>
      <c r="K2" s="64" t="s">
        <v>14</v>
      </c>
      <c r="L2" s="67" t="s">
        <v>15</v>
      </c>
    </row>
    <row r="3" spans="1:12" ht="18.75" customHeight="1" x14ac:dyDescent="0.25">
      <c r="A3" s="68">
        <v>45876</v>
      </c>
      <c r="B3" s="72" t="s">
        <v>86</v>
      </c>
      <c r="C3" s="74">
        <v>88</v>
      </c>
      <c r="D3" s="74">
        <v>399</v>
      </c>
      <c r="E3" s="74">
        <v>451</v>
      </c>
      <c r="F3" s="75">
        <v>43.8</v>
      </c>
      <c r="G3" s="75"/>
      <c r="H3" s="75"/>
      <c r="I3" s="75"/>
      <c r="J3" s="75"/>
      <c r="K3" s="75">
        <v>4.97</v>
      </c>
      <c r="L3" s="74">
        <v>1020</v>
      </c>
    </row>
    <row r="4" spans="1:12" ht="18.75" customHeight="1" x14ac:dyDescent="0.25">
      <c r="A4" s="68">
        <v>45880</v>
      </c>
      <c r="B4" s="73" t="s">
        <v>86</v>
      </c>
      <c r="C4" s="76">
        <v>60</v>
      </c>
      <c r="D4" s="76"/>
      <c r="E4" s="76">
        <v>289</v>
      </c>
      <c r="F4" s="77">
        <v>39.9</v>
      </c>
      <c r="G4" s="77"/>
      <c r="H4" s="77"/>
      <c r="I4" s="77"/>
      <c r="J4" s="77"/>
      <c r="K4" s="77">
        <v>4.66</v>
      </c>
      <c r="L4" s="76">
        <v>1020</v>
      </c>
    </row>
    <row r="5" spans="1:12" ht="18.75" customHeight="1" x14ac:dyDescent="0.25">
      <c r="A5" s="68">
        <v>45889</v>
      </c>
      <c r="B5" s="73" t="s">
        <v>86</v>
      </c>
      <c r="C5" s="76">
        <v>72</v>
      </c>
      <c r="D5" s="76"/>
      <c r="E5" s="76">
        <v>200</v>
      </c>
      <c r="F5" s="77">
        <v>33.700000000000003</v>
      </c>
      <c r="G5" s="77"/>
      <c r="H5" s="77"/>
      <c r="I5" s="77"/>
      <c r="J5" s="77"/>
      <c r="K5" s="77">
        <v>4.0199999999999996</v>
      </c>
      <c r="L5" s="76">
        <v>1120</v>
      </c>
    </row>
    <row r="6" spans="1:12" ht="18.75" customHeight="1" x14ac:dyDescent="0.25">
      <c r="A6" s="68">
        <v>45890</v>
      </c>
      <c r="B6" s="73" t="s">
        <v>87</v>
      </c>
      <c r="C6" s="76">
        <v>58</v>
      </c>
      <c r="D6" s="76">
        <v>21</v>
      </c>
      <c r="E6" s="76">
        <v>146</v>
      </c>
      <c r="F6" s="77"/>
      <c r="G6" s="77"/>
      <c r="H6" s="77"/>
      <c r="I6" s="77"/>
      <c r="J6" s="77"/>
      <c r="K6" s="77"/>
      <c r="L6" s="76">
        <v>1210</v>
      </c>
    </row>
    <row r="7" spans="1:12" ht="18.75" customHeight="1" x14ac:dyDescent="0.25">
      <c r="A7" s="68">
        <v>45896</v>
      </c>
      <c r="B7" s="73" t="s">
        <v>86</v>
      </c>
      <c r="C7" s="76">
        <v>44</v>
      </c>
      <c r="D7" s="76"/>
      <c r="E7" s="76">
        <v>163</v>
      </c>
      <c r="F7" s="77">
        <v>32.1</v>
      </c>
      <c r="G7" s="77"/>
      <c r="H7" s="77"/>
      <c r="I7" s="77"/>
      <c r="J7" s="77"/>
      <c r="K7" s="77">
        <v>3.98</v>
      </c>
      <c r="L7" s="76">
        <v>920</v>
      </c>
    </row>
    <row r="8" spans="1:12" ht="18.75" customHeight="1" x14ac:dyDescent="0.25">
      <c r="A8" s="68">
        <v>45904</v>
      </c>
      <c r="B8" s="73" t="s">
        <v>86</v>
      </c>
      <c r="C8" s="76">
        <v>172</v>
      </c>
      <c r="D8" s="76"/>
      <c r="E8" s="76">
        <v>182</v>
      </c>
      <c r="F8" s="77">
        <v>27.8</v>
      </c>
      <c r="G8" s="77"/>
      <c r="H8" s="77"/>
      <c r="I8" s="77"/>
      <c r="J8" s="77"/>
      <c r="K8" s="77">
        <v>3.31</v>
      </c>
      <c r="L8" s="76">
        <v>920</v>
      </c>
    </row>
    <row r="9" spans="1:12" ht="18.75" customHeight="1" x14ac:dyDescent="0.25">
      <c r="A9" s="68">
        <v>45910</v>
      </c>
      <c r="B9" s="73" t="s">
        <v>86</v>
      </c>
      <c r="C9" s="76">
        <v>44</v>
      </c>
      <c r="D9" s="76"/>
      <c r="E9" s="76">
        <v>199</v>
      </c>
      <c r="F9" s="77">
        <v>27.6</v>
      </c>
      <c r="G9" s="77"/>
      <c r="H9" s="77"/>
      <c r="I9" s="77"/>
      <c r="J9" s="77"/>
      <c r="K9" s="77">
        <v>3.02</v>
      </c>
      <c r="L9" s="76">
        <v>990</v>
      </c>
    </row>
    <row r="10" spans="1:12" ht="18.75" customHeight="1" x14ac:dyDescent="0.25">
      <c r="A10" s="68">
        <v>45915</v>
      </c>
      <c r="B10" s="73" t="s">
        <v>87</v>
      </c>
      <c r="C10" s="76">
        <v>31</v>
      </c>
      <c r="D10" s="76">
        <v>82</v>
      </c>
      <c r="E10" s="76">
        <v>244</v>
      </c>
      <c r="F10" s="77">
        <v>35.9</v>
      </c>
      <c r="G10" s="77"/>
      <c r="H10" s="77"/>
      <c r="I10" s="77"/>
      <c r="J10" s="77"/>
      <c r="K10" s="77">
        <v>1.45</v>
      </c>
      <c r="L10" s="76">
        <v>1133</v>
      </c>
    </row>
    <row r="11" spans="1:12" ht="18.75" customHeight="1" x14ac:dyDescent="0.25">
      <c r="A11" s="68">
        <v>45916</v>
      </c>
      <c r="B11" s="73" t="s">
        <v>86</v>
      </c>
      <c r="C11" s="76">
        <v>64</v>
      </c>
      <c r="D11" s="76"/>
      <c r="E11" s="76">
        <v>138</v>
      </c>
      <c r="F11" s="77">
        <v>36.4</v>
      </c>
      <c r="G11" s="77"/>
      <c r="H11" s="77"/>
      <c r="I11" s="77"/>
      <c r="J11" s="77"/>
      <c r="K11" s="77">
        <v>4.76</v>
      </c>
      <c r="L11" s="76">
        <v>1070</v>
      </c>
    </row>
    <row r="12" spans="1:12" ht="18.75" customHeight="1" x14ac:dyDescent="0.25">
      <c r="A12" s="68">
        <v>45923</v>
      </c>
      <c r="B12" s="73" t="s">
        <v>86</v>
      </c>
      <c r="C12" s="76">
        <v>16</v>
      </c>
      <c r="D12" s="76"/>
      <c r="E12" s="76">
        <v>182</v>
      </c>
      <c r="F12" s="77">
        <v>29.2</v>
      </c>
      <c r="G12" s="77"/>
      <c r="H12" s="77"/>
      <c r="I12" s="77"/>
      <c r="J12" s="77"/>
      <c r="K12" s="77">
        <v>3.36</v>
      </c>
      <c r="L12" s="76">
        <v>1110</v>
      </c>
    </row>
    <row r="13" spans="1:12" ht="18.75" customHeight="1" x14ac:dyDescent="0.25">
      <c r="A13" s="68">
        <v>45930</v>
      </c>
      <c r="B13" s="73" t="s">
        <v>86</v>
      </c>
      <c r="C13" s="76">
        <v>44</v>
      </c>
      <c r="D13" s="76"/>
      <c r="E13" s="76">
        <v>173</v>
      </c>
      <c r="F13" s="77">
        <v>33.700000000000003</v>
      </c>
      <c r="G13" s="77"/>
      <c r="H13" s="77"/>
      <c r="I13" s="77"/>
      <c r="J13" s="77"/>
      <c r="K13" s="77">
        <v>3.84</v>
      </c>
      <c r="L13" s="76">
        <v>990</v>
      </c>
    </row>
    <row r="14" spans="1:12" ht="18.75" customHeight="1" x14ac:dyDescent="0.25">
      <c r="A14" s="68">
        <v>45938</v>
      </c>
      <c r="B14" s="73" t="s">
        <v>86</v>
      </c>
      <c r="C14" s="76">
        <v>28</v>
      </c>
      <c r="D14" s="76"/>
      <c r="E14" s="76">
        <v>436</v>
      </c>
      <c r="F14" s="77">
        <v>36.299999999999997</v>
      </c>
      <c r="G14" s="77"/>
      <c r="H14" s="77"/>
      <c r="I14" s="77"/>
      <c r="J14" s="77"/>
      <c r="K14" s="77">
        <v>4.29</v>
      </c>
      <c r="L14" s="76">
        <v>1010</v>
      </c>
    </row>
    <row r="15" spans="1:12" ht="18.75" customHeight="1" x14ac:dyDescent="0.25">
      <c r="A15" s="68">
        <v>45945</v>
      </c>
      <c r="B15" s="73" t="s">
        <v>87</v>
      </c>
      <c r="C15" s="76">
        <v>73</v>
      </c>
      <c r="D15" s="76">
        <v>38</v>
      </c>
      <c r="E15" s="76">
        <v>180</v>
      </c>
      <c r="F15" s="77">
        <v>46.8</v>
      </c>
      <c r="G15" s="77"/>
      <c r="H15" s="77"/>
      <c r="I15" s="77"/>
      <c r="J15" s="77"/>
      <c r="K15" s="77">
        <v>3.36</v>
      </c>
      <c r="L15" s="76">
        <v>1158</v>
      </c>
    </row>
    <row r="16" spans="1:12" ht="18.75" customHeight="1" x14ac:dyDescent="0.25">
      <c r="A16" s="68">
        <v>45951</v>
      </c>
      <c r="B16" s="73" t="s">
        <v>86</v>
      </c>
      <c r="C16" s="76">
        <v>72</v>
      </c>
      <c r="D16" s="76"/>
      <c r="E16" s="76">
        <v>151</v>
      </c>
      <c r="F16" s="77">
        <v>24.3</v>
      </c>
      <c r="G16" s="77"/>
      <c r="H16" s="77"/>
      <c r="I16" s="77"/>
      <c r="J16" s="77"/>
      <c r="K16" s="77">
        <v>2.99</v>
      </c>
      <c r="L16" s="76">
        <v>890</v>
      </c>
    </row>
    <row r="17" spans="1:12" ht="18.75" customHeight="1" x14ac:dyDescent="0.25">
      <c r="A17" s="68">
        <v>45959</v>
      </c>
      <c r="B17" s="73" t="s">
        <v>86</v>
      </c>
      <c r="C17" s="76">
        <v>16</v>
      </c>
      <c r="D17" s="76"/>
      <c r="E17" s="76">
        <v>59</v>
      </c>
      <c r="F17" s="77">
        <v>13.6</v>
      </c>
      <c r="G17" s="77"/>
      <c r="H17" s="77"/>
      <c r="I17" s="77"/>
      <c r="J17" s="77"/>
      <c r="K17" s="77">
        <v>1.04</v>
      </c>
      <c r="L17" s="76">
        <v>200</v>
      </c>
    </row>
    <row r="18" spans="1:12" ht="15" customHeight="1" x14ac:dyDescent="0.25">
      <c r="A18" s="69" t="s">
        <v>16</v>
      </c>
      <c r="B18" s="70"/>
      <c r="C18" s="70"/>
      <c r="D18" s="70"/>
      <c r="E18" s="70"/>
      <c r="F18" s="70"/>
      <c r="G18" s="70"/>
      <c r="H18" s="70"/>
      <c r="I18" s="70"/>
      <c r="J18" s="70"/>
      <c r="K18" s="70"/>
      <c r="L18" s="70"/>
    </row>
    <row r="19" spans="1:12" ht="15" customHeight="1" x14ac:dyDescent="0.25">
      <c r="A19" s="69" t="s">
        <v>17</v>
      </c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</row>
  </sheetData>
  <mergeCells count="1">
    <mergeCell ref="A1:L1"/>
  </mergeCells>
  <conditionalFormatting sqref="C3:C17 L3:L17">
    <cfRule type="cellIs" dxfId="0" priority="6" stopIfTrue="1" operator="greaterThan">
      <formula>#REF!</formula>
    </cfRule>
  </conditionalFormatting>
  <dataValidations count="1">
    <dataValidation type="list" allowBlank="1" showInputMessage="1" showErrorMessage="1" sqref="B3:B17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25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22" sqref="E22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07" t="s">
        <v>81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9"/>
    </row>
    <row r="2" spans="1:31" x14ac:dyDescent="0.25">
      <c r="A2" s="5" t="s">
        <v>18</v>
      </c>
      <c r="B2" s="10" t="s">
        <v>78</v>
      </c>
      <c r="C2" s="90" t="s">
        <v>77</v>
      </c>
      <c r="D2" s="116" t="s">
        <v>79</v>
      </c>
      <c r="E2" s="117"/>
      <c r="F2" s="117"/>
      <c r="G2" s="11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5" t="s">
        <v>19</v>
      </c>
      <c r="B3" s="34" t="s">
        <v>20</v>
      </c>
      <c r="C3" s="34" t="s">
        <v>21</v>
      </c>
      <c r="D3" s="34" t="s">
        <v>22</v>
      </c>
      <c r="E3" s="34" t="s">
        <v>23</v>
      </c>
      <c r="F3" s="34" t="s">
        <v>24</v>
      </c>
      <c r="G3" s="34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6" t="s">
        <v>80</v>
      </c>
      <c r="B4" s="29">
        <v>40</v>
      </c>
      <c r="C4" s="29">
        <v>40</v>
      </c>
      <c r="D4" s="29">
        <v>40</v>
      </c>
      <c r="E4" s="29">
        <v>40</v>
      </c>
      <c r="F4" s="29">
        <v>40</v>
      </c>
      <c r="G4" s="29">
        <v>40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80"/>
      <c r="B5" s="110" t="s">
        <v>82</v>
      </c>
      <c r="C5" s="111"/>
      <c r="D5" s="111"/>
      <c r="E5" s="111"/>
      <c r="F5" s="111"/>
      <c r="G5" s="112"/>
      <c r="H5" s="113" t="s">
        <v>26</v>
      </c>
      <c r="I5" s="114"/>
      <c r="J5" s="114"/>
      <c r="K5" s="114"/>
      <c r="L5" s="114"/>
      <c r="M5" s="115"/>
      <c r="N5" s="113" t="s">
        <v>27</v>
      </c>
      <c r="O5" s="114"/>
      <c r="P5" s="114"/>
      <c r="Q5" s="114"/>
      <c r="R5" s="114"/>
      <c r="S5" s="115"/>
      <c r="T5" s="113" t="s">
        <v>28</v>
      </c>
      <c r="U5" s="114"/>
      <c r="V5" s="114"/>
      <c r="W5" s="114"/>
      <c r="X5" s="114"/>
      <c r="Y5" s="115"/>
      <c r="Z5" s="1"/>
      <c r="AA5" s="1"/>
      <c r="AB5" s="1"/>
      <c r="AC5" s="1"/>
      <c r="AD5" s="1"/>
      <c r="AE5" s="1"/>
    </row>
    <row r="6" spans="1:31" ht="15.75" thickBot="1" x14ac:dyDescent="0.3">
      <c r="A6" s="81" t="s">
        <v>1</v>
      </c>
      <c r="B6" s="82" t="s">
        <v>29</v>
      </c>
      <c r="C6" s="30" t="s">
        <v>30</v>
      </c>
      <c r="D6" s="30" t="s">
        <v>31</v>
      </c>
      <c r="E6" s="30" t="s">
        <v>32</v>
      </c>
      <c r="F6" s="30" t="s">
        <v>33</v>
      </c>
      <c r="G6" s="31" t="s">
        <v>34</v>
      </c>
      <c r="H6" s="32" t="s">
        <v>35</v>
      </c>
      <c r="I6" s="32" t="s">
        <v>36</v>
      </c>
      <c r="J6" s="32" t="s">
        <v>37</v>
      </c>
      <c r="K6" s="32" t="s">
        <v>38</v>
      </c>
      <c r="L6" s="32" t="s">
        <v>39</v>
      </c>
      <c r="M6" s="33" t="s">
        <v>40</v>
      </c>
      <c r="N6" s="32" t="s">
        <v>41</v>
      </c>
      <c r="O6" s="32" t="s">
        <v>42</v>
      </c>
      <c r="P6" s="32" t="s">
        <v>43</v>
      </c>
      <c r="Q6" s="32" t="s">
        <v>44</v>
      </c>
      <c r="R6" s="32" t="s">
        <v>45</v>
      </c>
      <c r="S6" s="34" t="s">
        <v>46</v>
      </c>
      <c r="T6" s="32" t="s">
        <v>47</v>
      </c>
      <c r="U6" s="32" t="s">
        <v>48</v>
      </c>
      <c r="V6" s="32" t="s">
        <v>49</v>
      </c>
      <c r="W6" s="32" t="s">
        <v>50</v>
      </c>
      <c r="X6" s="32" t="s">
        <v>51</v>
      </c>
      <c r="Y6" s="34" t="s">
        <v>52</v>
      </c>
    </row>
    <row r="7" spans="1:31" x14ac:dyDescent="0.25">
      <c r="A7" s="83">
        <v>45658</v>
      </c>
      <c r="B7" s="84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84"/>
      <c r="O7" s="14"/>
      <c r="P7" s="14"/>
      <c r="Q7" s="14"/>
      <c r="R7" s="14"/>
      <c r="S7" s="14"/>
      <c r="T7" s="55"/>
      <c r="U7" s="14"/>
      <c r="V7" s="14"/>
      <c r="W7" s="14"/>
      <c r="X7" s="14"/>
      <c r="Y7" s="13"/>
    </row>
    <row r="8" spans="1:31" x14ac:dyDescent="0.25">
      <c r="A8" s="85">
        <v>45689</v>
      </c>
      <c r="B8" s="86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86"/>
      <c r="O8" s="17"/>
      <c r="P8" s="17"/>
      <c r="Q8" s="17"/>
      <c r="R8" s="17"/>
      <c r="S8" s="17"/>
      <c r="T8" s="56"/>
      <c r="U8" s="17"/>
      <c r="V8" s="17"/>
      <c r="W8" s="17"/>
      <c r="X8" s="17"/>
      <c r="Y8" s="16"/>
    </row>
    <row r="9" spans="1:31" x14ac:dyDescent="0.25">
      <c r="A9" s="85">
        <v>45717</v>
      </c>
      <c r="B9" s="86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86"/>
      <c r="O9" s="17"/>
      <c r="P9" s="17"/>
      <c r="Q9" s="17"/>
      <c r="R9" s="17"/>
      <c r="S9" s="17"/>
      <c r="T9" s="56"/>
      <c r="U9" s="17"/>
      <c r="V9" s="17"/>
      <c r="W9" s="17"/>
      <c r="X9" s="17"/>
      <c r="Y9" s="16"/>
    </row>
    <row r="10" spans="1:31" x14ac:dyDescent="0.25">
      <c r="A10" s="85">
        <v>45748</v>
      </c>
      <c r="B10" s="86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86"/>
      <c r="O10" s="17"/>
      <c r="P10" s="17"/>
      <c r="Q10" s="17"/>
      <c r="R10" s="17"/>
      <c r="S10" s="17"/>
      <c r="T10" s="56"/>
      <c r="U10" s="17"/>
      <c r="V10" s="17"/>
      <c r="W10" s="17"/>
      <c r="X10" s="17"/>
      <c r="Y10" s="16"/>
    </row>
    <row r="11" spans="1:31" x14ac:dyDescent="0.25">
      <c r="A11" s="85">
        <v>45778</v>
      </c>
      <c r="B11" s="86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86"/>
      <c r="O11" s="17"/>
      <c r="P11" s="17"/>
      <c r="Q11" s="17"/>
      <c r="R11" s="17"/>
      <c r="S11" s="17"/>
      <c r="T11" s="56"/>
      <c r="U11" s="17"/>
      <c r="V11" s="17"/>
      <c r="W11" s="17"/>
      <c r="X11" s="17"/>
      <c r="Y11" s="16"/>
    </row>
    <row r="12" spans="1:31" x14ac:dyDescent="0.25">
      <c r="A12" s="85">
        <v>45809</v>
      </c>
      <c r="B12" s="86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86"/>
      <c r="O12" s="17"/>
      <c r="P12" s="17"/>
      <c r="Q12" s="17"/>
      <c r="R12" s="17"/>
      <c r="S12" s="17"/>
      <c r="T12" s="56"/>
      <c r="U12" s="17"/>
      <c r="V12" s="17"/>
      <c r="W12" s="17"/>
      <c r="X12" s="17"/>
      <c r="Y12" s="16"/>
    </row>
    <row r="13" spans="1:31" x14ac:dyDescent="0.25">
      <c r="A13" s="85">
        <v>45839</v>
      </c>
      <c r="B13" s="86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86"/>
      <c r="O13" s="17"/>
      <c r="P13" s="17"/>
      <c r="Q13" s="17"/>
      <c r="R13" s="17"/>
      <c r="S13" s="17"/>
      <c r="T13" s="56"/>
      <c r="U13" s="17"/>
      <c r="V13" s="17"/>
      <c r="W13" s="17"/>
      <c r="X13" s="17"/>
      <c r="Y13" s="16"/>
    </row>
    <row r="14" spans="1:31" x14ac:dyDescent="0.25">
      <c r="A14" s="85">
        <v>45870</v>
      </c>
      <c r="B14" s="86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86"/>
      <c r="O14" s="17"/>
      <c r="P14" s="17"/>
      <c r="Q14" s="17"/>
      <c r="R14" s="17"/>
      <c r="S14" s="17"/>
      <c r="T14" s="56"/>
      <c r="U14" s="17"/>
      <c r="V14" s="17"/>
      <c r="W14" s="17"/>
      <c r="X14" s="17"/>
      <c r="Y14" s="16"/>
    </row>
    <row r="15" spans="1:31" x14ac:dyDescent="0.25">
      <c r="A15" s="85">
        <v>45901</v>
      </c>
      <c r="B15" s="86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86"/>
      <c r="O15" s="17"/>
      <c r="P15" s="17"/>
      <c r="Q15" s="17"/>
      <c r="R15" s="17"/>
      <c r="S15" s="17"/>
      <c r="T15" s="56"/>
      <c r="U15" s="17"/>
      <c r="V15" s="17"/>
      <c r="W15" s="17"/>
      <c r="X15" s="17"/>
      <c r="Y15" s="16"/>
    </row>
    <row r="16" spans="1:31" x14ac:dyDescent="0.25">
      <c r="A16" s="85">
        <v>45931</v>
      </c>
      <c r="B16" s="86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86"/>
      <c r="O16" s="17"/>
      <c r="P16" s="17"/>
      <c r="Q16" s="17"/>
      <c r="R16" s="17"/>
      <c r="S16" s="17"/>
      <c r="T16" s="56"/>
      <c r="U16" s="17"/>
      <c r="V16" s="17"/>
      <c r="W16" s="17"/>
      <c r="X16" s="17"/>
      <c r="Y16" s="16"/>
    </row>
    <row r="17" spans="1:25" x14ac:dyDescent="0.25">
      <c r="A17" s="85">
        <v>45962</v>
      </c>
      <c r="B17" s="86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86"/>
      <c r="O17" s="17"/>
      <c r="P17" s="17"/>
      <c r="Q17" s="17"/>
      <c r="R17" s="17"/>
      <c r="S17" s="17"/>
      <c r="T17" s="56"/>
      <c r="U17" s="17"/>
      <c r="V17" s="17"/>
      <c r="W17" s="17"/>
      <c r="X17" s="17"/>
      <c r="Y17" s="16"/>
    </row>
    <row r="18" spans="1:25" ht="15.75" thickBot="1" x14ac:dyDescent="0.3">
      <c r="A18" s="87">
        <v>45992</v>
      </c>
      <c r="B18" s="98">
        <v>792</v>
      </c>
      <c r="C18" s="99">
        <v>1012</v>
      </c>
      <c r="D18" s="99">
        <v>935</v>
      </c>
      <c r="E18" s="99">
        <v>1029</v>
      </c>
      <c r="F18" s="99">
        <v>469</v>
      </c>
      <c r="G18" s="100">
        <v>4596</v>
      </c>
      <c r="H18" s="19"/>
      <c r="I18" s="19"/>
      <c r="J18" s="19"/>
      <c r="K18" s="19"/>
      <c r="L18" s="19"/>
      <c r="M18" s="19"/>
      <c r="N18" s="88"/>
      <c r="O18" s="19"/>
      <c r="P18" s="19"/>
      <c r="Q18" s="19"/>
      <c r="R18" s="19"/>
      <c r="S18" s="19"/>
      <c r="T18" s="79"/>
      <c r="U18" s="19"/>
      <c r="V18" s="19"/>
      <c r="W18" s="19"/>
      <c r="X18" s="19"/>
      <c r="Y18" s="18"/>
    </row>
    <row r="20" spans="1:25" x14ac:dyDescent="0.25">
      <c r="A20" s="101" t="s">
        <v>88</v>
      </c>
    </row>
    <row r="25" spans="1:25" x14ac:dyDescent="0.25">
      <c r="H25" s="25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16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21" sqref="C21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19" t="s">
        <v>53</v>
      </c>
      <c r="B1" s="120"/>
      <c r="C1" s="120"/>
    </row>
    <row r="2" spans="1:3" s="1" customFormat="1" ht="30.75" thickBot="1" x14ac:dyDescent="0.3">
      <c r="A2" s="36" t="s">
        <v>1</v>
      </c>
      <c r="B2" s="37" t="s">
        <v>54</v>
      </c>
      <c r="C2" s="38" t="s">
        <v>55</v>
      </c>
    </row>
    <row r="3" spans="1:3" x14ac:dyDescent="0.25">
      <c r="A3" s="57">
        <v>45658</v>
      </c>
      <c r="B3" s="20"/>
      <c r="C3" s="21"/>
    </row>
    <row r="4" spans="1:3" x14ac:dyDescent="0.25">
      <c r="A4" s="58">
        <v>45689</v>
      </c>
      <c r="B4" s="22"/>
      <c r="C4" s="16"/>
    </row>
    <row r="5" spans="1:3" x14ac:dyDescent="0.25">
      <c r="A5" s="57">
        <v>45717</v>
      </c>
      <c r="B5" s="22"/>
      <c r="C5" s="16"/>
    </row>
    <row r="6" spans="1:3" x14ac:dyDescent="0.25">
      <c r="A6" s="58">
        <v>45748</v>
      </c>
      <c r="B6" s="22"/>
      <c r="C6" s="16"/>
    </row>
    <row r="7" spans="1:3" x14ac:dyDescent="0.25">
      <c r="A7" s="57">
        <v>45778</v>
      </c>
      <c r="B7" s="22"/>
      <c r="C7" s="16"/>
    </row>
    <row r="8" spans="1:3" x14ac:dyDescent="0.25">
      <c r="A8" s="58">
        <v>45809</v>
      </c>
      <c r="B8" s="22"/>
      <c r="C8" s="16"/>
    </row>
    <row r="9" spans="1:3" x14ac:dyDescent="0.25">
      <c r="A9" s="57">
        <v>45839</v>
      </c>
      <c r="B9" s="22"/>
      <c r="C9" s="16"/>
    </row>
    <row r="10" spans="1:3" x14ac:dyDescent="0.25">
      <c r="A10" s="58">
        <v>45870</v>
      </c>
      <c r="B10" s="22"/>
      <c r="C10" s="16"/>
    </row>
    <row r="11" spans="1:3" x14ac:dyDescent="0.25">
      <c r="A11" s="57">
        <v>45901</v>
      </c>
      <c r="B11" s="22"/>
      <c r="C11" s="16"/>
    </row>
    <row r="12" spans="1:3" x14ac:dyDescent="0.25">
      <c r="A12" s="58">
        <v>45931</v>
      </c>
      <c r="B12" s="22"/>
      <c r="C12" s="16"/>
    </row>
    <row r="13" spans="1:3" x14ac:dyDescent="0.25">
      <c r="A13" s="57">
        <v>45962</v>
      </c>
      <c r="B13" s="22"/>
      <c r="C13" s="16"/>
    </row>
    <row r="14" spans="1:3" ht="15.75" thickBot="1" x14ac:dyDescent="0.3">
      <c r="A14" s="58">
        <v>45992</v>
      </c>
      <c r="B14" s="23"/>
      <c r="C14" s="18"/>
    </row>
    <row r="16" spans="1:3" x14ac:dyDescent="0.25">
      <c r="A16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6" sqref="F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21" t="s">
        <v>56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24"/>
      <c r="N1" s="24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23" t="s">
        <v>60</v>
      </c>
      <c r="F2" s="124"/>
      <c r="G2" s="124"/>
      <c r="H2" s="124"/>
      <c r="I2" s="125"/>
      <c r="J2" s="123" t="s">
        <v>61</v>
      </c>
      <c r="K2" s="126"/>
      <c r="L2" s="91" t="s">
        <v>62</v>
      </c>
      <c r="M2" s="4"/>
      <c r="N2" s="4"/>
    </row>
    <row r="3" spans="1:16" s="1" customFormat="1" ht="45.75" thickBot="1" x14ac:dyDescent="0.3">
      <c r="A3" s="39" t="s">
        <v>63</v>
      </c>
      <c r="B3" s="40" t="s">
        <v>64</v>
      </c>
      <c r="C3" s="40" t="s">
        <v>65</v>
      </c>
      <c r="D3" s="40" t="s">
        <v>66</v>
      </c>
      <c r="E3" s="41" t="s">
        <v>67</v>
      </c>
      <c r="F3" s="42" t="s">
        <v>68</v>
      </c>
      <c r="G3" s="42" t="s">
        <v>69</v>
      </c>
      <c r="H3" s="42" t="s">
        <v>70</v>
      </c>
      <c r="I3" s="89" t="s">
        <v>71</v>
      </c>
      <c r="J3" s="41" t="s">
        <v>72</v>
      </c>
      <c r="K3" s="43" t="s">
        <v>73</v>
      </c>
      <c r="L3" s="41" t="s">
        <v>74</v>
      </c>
      <c r="M3" s="39" t="s">
        <v>75</v>
      </c>
      <c r="N3" s="44" t="s">
        <v>76</v>
      </c>
      <c r="O3"/>
      <c r="P3"/>
    </row>
    <row r="4" spans="1:16" ht="18.75" customHeight="1" x14ac:dyDescent="0.25">
      <c r="A4" s="47">
        <v>2025</v>
      </c>
      <c r="B4" s="92">
        <v>10</v>
      </c>
      <c r="C4" s="48"/>
      <c r="D4" s="49"/>
      <c r="E4" s="50"/>
      <c r="F4" s="51"/>
      <c r="G4" s="51"/>
      <c r="H4" s="51"/>
      <c r="I4" s="53"/>
      <c r="J4" s="52"/>
      <c r="K4" s="53"/>
      <c r="L4" s="50"/>
      <c r="M4" s="54" t="s">
        <v>84</v>
      </c>
      <c r="N4" s="95">
        <v>40</v>
      </c>
    </row>
    <row r="6" spans="1:16" x14ac:dyDescent="0.25">
      <c r="A6" s="3" t="s">
        <v>83</v>
      </c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F12" sqref="F1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35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2025-12-29T14:16:09Z</dcterms:modified>
  <cp:category/>
  <cp:contentStatus/>
</cp:coreProperties>
</file>